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9040" windowHeight="15840" activeTab="0"/>
  </bookViews>
  <sheets>
    <sheet name="Faktúry 202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<sst xmlns="http://schemas.openxmlformats.org/spreadsheetml/2006/main" count="161" uniqueCount="108">
  <si>
    <t>Dátum vyhotovenia</t>
  </si>
  <si>
    <t>IČO</t>
  </si>
  <si>
    <t>P.č.</t>
  </si>
  <si>
    <t>Adresa dodávateľa (ulica, číslo, psč, obec )</t>
  </si>
  <si>
    <t>Faktúry</t>
  </si>
  <si>
    <t>Externé číslo faktúry</t>
  </si>
  <si>
    <t>Popis fakturovaného plnenia</t>
  </si>
  <si>
    <t>Suma celkom s DPH</t>
  </si>
  <si>
    <t xml:space="preserve">Dodávateľ </t>
  </si>
  <si>
    <t>Interné číslo faktúry</t>
  </si>
  <si>
    <t>Objednávka číslo (ak súvisí s faktúrou)</t>
  </si>
  <si>
    <t>Identifikácia povinne zverejňovanej zmluvy (ak súvisí s faktúrou)</t>
  </si>
  <si>
    <t>5217521071</t>
  </si>
  <si>
    <t>2021010207</t>
  </si>
  <si>
    <t>Programmierung der Ziele fur die LAWO-Zielanzeigen</t>
  </si>
  <si>
    <t>PROLIX Automatisierungstechnik GmbH</t>
  </si>
  <si>
    <t>186885134</t>
  </si>
  <si>
    <t>Bruhlmooswg 1, D-88138 Weissensberg</t>
  </si>
  <si>
    <t>2021200792</t>
  </si>
  <si>
    <t>2021010209</t>
  </si>
  <si>
    <t>Nafta motorová</t>
  </si>
  <si>
    <t>ADP service, s.r.o.</t>
  </si>
  <si>
    <t>47133333</t>
  </si>
  <si>
    <t>Trenčianska 460, 020 01 Puchov</t>
  </si>
  <si>
    <t>2021600105</t>
  </si>
  <si>
    <t>2021010224</t>
  </si>
  <si>
    <t>Oprava a udržba vozidla</t>
  </si>
  <si>
    <t>2021600109</t>
  </si>
  <si>
    <t>2021010228</t>
  </si>
  <si>
    <t>KU186A príprava na sprevádzkovanie</t>
  </si>
  <si>
    <t>PI-030-202</t>
  </si>
  <si>
    <t>2021010232</t>
  </si>
  <si>
    <t>Switch - door</t>
  </si>
  <si>
    <t>FENIKSBUS d.o.o.</t>
  </si>
  <si>
    <t>67598196</t>
  </si>
  <si>
    <t>Ulica Vita Kraigherja 5, 2000 Maribor, SLO</t>
  </si>
  <si>
    <t>20210148</t>
  </si>
  <si>
    <t>2021010233</t>
  </si>
  <si>
    <t>notárske služby pri prevode vlastníctva</t>
  </si>
  <si>
    <t>JUDr. Emília Rosinová - notár</t>
  </si>
  <si>
    <t>31118381</t>
  </si>
  <si>
    <t>Štefánikova 813/4, 020 01 Púchov</t>
  </si>
  <si>
    <t>2021200815</t>
  </si>
  <si>
    <t>2021010234</t>
  </si>
  <si>
    <t>400000199</t>
  </si>
  <si>
    <t>2021010235</t>
  </si>
  <si>
    <t>LED Kommukikationsprotokoll Matrix</t>
  </si>
  <si>
    <t>LTG Rastatt GmbH</t>
  </si>
  <si>
    <t>144752608</t>
  </si>
  <si>
    <t>Lochfeldstr. 30, DE-76437 Rastatt, SRN</t>
  </si>
  <si>
    <t>2021900132</t>
  </si>
  <si>
    <t>2021010238</t>
  </si>
  <si>
    <t xml:space="preserve">Prenájom vozidla </t>
  </si>
  <si>
    <t>4011214092</t>
  </si>
  <si>
    <t>2021010241</t>
  </si>
  <si>
    <t>Mýto post-pay</t>
  </si>
  <si>
    <t>W.A.G. Issuing Services, a.s.,</t>
  </si>
  <si>
    <t>05021910</t>
  </si>
  <si>
    <t>Na Vítězné pláni 1719/4, 14000 Praha 4</t>
  </si>
  <si>
    <t>2021200864</t>
  </si>
  <si>
    <t>2021010242</t>
  </si>
  <si>
    <t>AD Blue</t>
  </si>
  <si>
    <t>2021200849</t>
  </si>
  <si>
    <t>2021010243</t>
  </si>
  <si>
    <t>5002104431</t>
  </si>
  <si>
    <t>2021010244</t>
  </si>
  <si>
    <t>Páska YMCKO</t>
  </si>
  <si>
    <t>KODYS SLOVENSKO, s r.o.</t>
  </si>
  <si>
    <t>31387454</t>
  </si>
  <si>
    <t>Sliačska 2, 831 02 Bratislava</t>
  </si>
  <si>
    <t>2021200919</t>
  </si>
  <si>
    <t>2021010245</t>
  </si>
  <si>
    <t>2021200931</t>
  </si>
  <si>
    <t>2021010246</t>
  </si>
  <si>
    <t>osobná karta a vozidla</t>
  </si>
  <si>
    <t>12210581</t>
  </si>
  <si>
    <t>2021010247</t>
  </si>
  <si>
    <t>dispeč.inform.systém  - informačná tabuľa</t>
  </si>
  <si>
    <t>TransData s.r.o.</t>
  </si>
  <si>
    <t>35741236</t>
  </si>
  <si>
    <t>M.R. Štefánika 139, 010 01 Žilina</t>
  </si>
  <si>
    <t>12210580</t>
  </si>
  <si>
    <t>2021010248</t>
  </si>
  <si>
    <t>riadenie a podpora v systéme hrom.prepravy osôb</t>
  </si>
  <si>
    <t>4011248407</t>
  </si>
  <si>
    <t>2021010249</t>
  </si>
  <si>
    <t>2021200911</t>
  </si>
  <si>
    <t>2021010250</t>
  </si>
  <si>
    <t>Thermo kotúčiky</t>
  </si>
  <si>
    <t>2021200885</t>
  </si>
  <si>
    <t>2021010251</t>
  </si>
  <si>
    <t>2021190076</t>
  </si>
  <si>
    <t>2021010252</t>
  </si>
  <si>
    <t>SW služby podiel RAP za SPIN druhý polrok 2021</t>
  </si>
  <si>
    <t>ADP, s.r.o.</t>
  </si>
  <si>
    <t>31575005</t>
  </si>
  <si>
    <t>8288103754</t>
  </si>
  <si>
    <t>2021010253</t>
  </si>
  <si>
    <t>Telekomunikačné služby</t>
  </si>
  <si>
    <t>Slovak Telekom, a.s.</t>
  </si>
  <si>
    <t>35763469</t>
  </si>
  <si>
    <t>Bajkalská 28, 817 62 Bratislava</t>
  </si>
  <si>
    <t>Dodatok č. 3 k zmluve o poskytovaní služieb zo dňa 01.06.2020</t>
  </si>
  <si>
    <t>Dodatok č. 2 k nájomnej zmluve č. 1/2016 zo däa 01.06.2020</t>
  </si>
  <si>
    <t>Dodatok č. 10 k zmluve o poskytovaní služeib zo dňa 01.10.2019</t>
  </si>
  <si>
    <t>Rámcová zmluva o poskytovaní produktov č. Z-60014/2016/105</t>
  </si>
  <si>
    <t>Zmluva o softvérovej podpore zo dňa 01.01.2014</t>
  </si>
  <si>
    <t>Objednávka zo dňa 13.07.2021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</si>
</sst>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]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Segoe U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49" fontId="2" fillId="0" borderId="0" xfId="0" applyNumberFormat="1" applyFont="1" applyAlignment="1">
      <alignment horizontal="center" wrapText="1"/>
    </xf>
    <xf numFmtId="0" fontId="2" fillId="0" borderId="0" xfId="0" applyFont="1"/>
    <xf numFmtId="49" fontId="2" fillId="0" borderId="1" xfId="0" applyNumberFormat="1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left" vertical="top"/>
    </xf>
    <xf numFmtId="14" fontId="3" fillId="0" borderId="2" xfId="0" applyNumberFormat="1" applyFont="1" applyBorder="1" applyAlignment="1">
      <alignment horizontal="left" vertical="top"/>
    </xf>
    <xf numFmtId="164" fontId="3" fillId="0" borderId="2" xfId="0" applyNumberFormat="1" applyFont="1" applyBorder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D937F-E1D3-4777-9B5E-46EF56E253BD}">
  <dimension ref="A1:K28"/>
  <sheetViews>
    <sheetView tabSelected="1" workbookViewId="0" topLeftCell="B1">
      <selection activeCell="J12" sqref="J12"/>
    </sheetView>
  </sheetViews>
  <sheetFormatPr defaultColWidth="9.140625" defaultRowHeight="15"/>
  <cols>
    <col min="2" max="2" width="20.8515625" style="0" customWidth="1"/>
    <col min="3" max="4" width="16.7109375" style="0" customWidth="1"/>
    <col min="5" max="5" width="47.421875" style="0" customWidth="1"/>
    <col min="6" max="6" width="17.7109375" style="0" customWidth="1"/>
    <col min="7" max="7" width="33.00390625" style="0" customWidth="1"/>
    <col min="8" max="8" width="16.57421875" style="0" customWidth="1"/>
    <col min="9" max="9" width="37.57421875" style="0" customWidth="1"/>
    <col min="10" max="10" width="28.140625" style="0" customWidth="1"/>
    <col min="11" max="11" width="27.28125" style="0" customWidth="1"/>
  </cols>
  <sheetData>
    <row r="1" ht="15">
      <c r="B1" s="2" t="s">
        <v>4</v>
      </c>
    </row>
    <row r="3" spans="1:11" s="1" customFormat="1" ht="45">
      <c r="A3" s="3" t="s">
        <v>2</v>
      </c>
      <c r="B3" s="3" t="s">
        <v>0</v>
      </c>
      <c r="C3" s="3" t="s">
        <v>5</v>
      </c>
      <c r="D3" s="3" t="s">
        <v>9</v>
      </c>
      <c r="E3" s="3" t="s">
        <v>6</v>
      </c>
      <c r="F3" s="3" t="s">
        <v>7</v>
      </c>
      <c r="G3" s="3" t="s">
        <v>8</v>
      </c>
      <c r="H3" s="3" t="s">
        <v>1</v>
      </c>
      <c r="I3" s="3" t="s">
        <v>3</v>
      </c>
      <c r="J3" s="3" t="s">
        <v>10</v>
      </c>
      <c r="K3" s="3" t="s">
        <v>11</v>
      </c>
    </row>
    <row r="4" spans="1:11" ht="15">
      <c r="A4" s="5">
        <v>1</v>
      </c>
      <c r="B4" s="8">
        <v>44382</v>
      </c>
      <c r="C4" s="7" t="s">
        <v>12</v>
      </c>
      <c r="D4" s="7" t="s">
        <v>13</v>
      </c>
      <c r="E4" s="6" t="s">
        <v>14</v>
      </c>
      <c r="F4" s="9">
        <v>450</v>
      </c>
      <c r="G4" s="7" t="s">
        <v>15</v>
      </c>
      <c r="H4" s="7" t="s">
        <v>16</v>
      </c>
      <c r="I4" s="6" t="s">
        <v>17</v>
      </c>
      <c r="J4" s="4"/>
      <c r="K4" s="4"/>
    </row>
    <row r="5" spans="1:11" ht="15">
      <c r="A5" s="5">
        <f>A4+1</f>
        <v>2</v>
      </c>
      <c r="B5" s="8">
        <v>44383</v>
      </c>
      <c r="C5" s="7" t="s">
        <v>18</v>
      </c>
      <c r="D5" s="7" t="s">
        <v>19</v>
      </c>
      <c r="E5" s="6" t="s">
        <v>20</v>
      </c>
      <c r="F5" s="9">
        <v>712.43</v>
      </c>
      <c r="G5" s="7" t="s">
        <v>21</v>
      </c>
      <c r="H5" s="7" t="s">
        <v>22</v>
      </c>
      <c r="I5" s="6" t="s">
        <v>23</v>
      </c>
      <c r="J5" s="4"/>
      <c r="K5" s="4" t="s">
        <v>102</v>
      </c>
    </row>
    <row r="6" spans="1:11" ht="15">
      <c r="A6" s="5">
        <f aca="true" t="shared" si="0" ref="A6:A28">A5+1</f>
        <v>3</v>
      </c>
      <c r="B6" s="8">
        <v>44386</v>
      </c>
      <c r="C6" s="7" t="s">
        <v>24</v>
      </c>
      <c r="D6" s="7" t="s">
        <v>25</v>
      </c>
      <c r="E6" s="6" t="s">
        <v>26</v>
      </c>
      <c r="F6" s="9">
        <v>200.99</v>
      </c>
      <c r="G6" s="7" t="s">
        <v>21</v>
      </c>
      <c r="H6" s="7" t="s">
        <v>22</v>
      </c>
      <c r="I6" s="6" t="s">
        <v>23</v>
      </c>
      <c r="J6" s="4"/>
      <c r="K6" s="6" t="s">
        <v>102</v>
      </c>
    </row>
    <row r="7" spans="1:11" ht="15">
      <c r="A7" s="5">
        <f t="shared" si="0"/>
        <v>4</v>
      </c>
      <c r="B7" s="8">
        <v>44386</v>
      </c>
      <c r="C7" s="7" t="s">
        <v>27</v>
      </c>
      <c r="D7" s="7" t="s">
        <v>28</v>
      </c>
      <c r="E7" s="6" t="s">
        <v>29</v>
      </c>
      <c r="F7" s="9">
        <v>1822.9</v>
      </c>
      <c r="G7" s="7" t="s">
        <v>21</v>
      </c>
      <c r="H7" s="7" t="s">
        <v>22</v>
      </c>
      <c r="I7" s="6" t="s">
        <v>23</v>
      </c>
      <c r="J7" s="4"/>
      <c r="K7" s="6" t="s">
        <v>102</v>
      </c>
    </row>
    <row r="8" spans="1:11" ht="15">
      <c r="A8" s="5">
        <f t="shared" si="0"/>
        <v>5</v>
      </c>
      <c r="B8" s="8">
        <v>44386</v>
      </c>
      <c r="C8" s="7" t="s">
        <v>30</v>
      </c>
      <c r="D8" s="7" t="s">
        <v>31</v>
      </c>
      <c r="E8" s="6" t="s">
        <v>32</v>
      </c>
      <c r="F8" s="9">
        <v>105</v>
      </c>
      <c r="G8" s="7" t="s">
        <v>33</v>
      </c>
      <c r="H8" s="7" t="s">
        <v>34</v>
      </c>
      <c r="I8" s="6" t="s">
        <v>35</v>
      </c>
      <c r="J8" s="4"/>
      <c r="K8" s="4"/>
    </row>
    <row r="9" spans="1:11" ht="15">
      <c r="A9" s="5">
        <f t="shared" si="0"/>
        <v>6</v>
      </c>
      <c r="B9" s="8">
        <v>44389</v>
      </c>
      <c r="C9" s="7" t="s">
        <v>36</v>
      </c>
      <c r="D9" s="7" t="s">
        <v>37</v>
      </c>
      <c r="E9" s="6" t="s">
        <v>38</v>
      </c>
      <c r="F9" s="9">
        <v>229.34</v>
      </c>
      <c r="G9" s="7" t="s">
        <v>39</v>
      </c>
      <c r="H9" s="7" t="s">
        <v>40</v>
      </c>
      <c r="I9" s="6" t="s">
        <v>41</v>
      </c>
      <c r="J9" s="4"/>
      <c r="K9" s="4"/>
    </row>
    <row r="10" spans="1:11" ht="15">
      <c r="A10" s="5">
        <f t="shared" si="0"/>
        <v>7</v>
      </c>
      <c r="B10" s="8">
        <v>44388</v>
      </c>
      <c r="C10" s="7" t="s">
        <v>42</v>
      </c>
      <c r="D10" s="7" t="s">
        <v>43</v>
      </c>
      <c r="E10" s="6" t="s">
        <v>20</v>
      </c>
      <c r="F10" s="9">
        <v>1002.04</v>
      </c>
      <c r="G10" s="7" t="s">
        <v>21</v>
      </c>
      <c r="H10" s="7" t="s">
        <v>22</v>
      </c>
      <c r="I10" s="6" t="s">
        <v>23</v>
      </c>
      <c r="J10" s="4"/>
      <c r="K10" s="6" t="s">
        <v>102</v>
      </c>
    </row>
    <row r="11" spans="1:11" ht="15">
      <c r="A11" s="5">
        <f t="shared" si="0"/>
        <v>8</v>
      </c>
      <c r="B11" s="8">
        <v>44386</v>
      </c>
      <c r="C11" s="7" t="s">
        <v>44</v>
      </c>
      <c r="D11" s="7" t="s">
        <v>45</v>
      </c>
      <c r="E11" s="6" t="s">
        <v>46</v>
      </c>
      <c r="F11" s="9">
        <v>235</v>
      </c>
      <c r="G11" s="7" t="s">
        <v>47</v>
      </c>
      <c r="H11" s="7" t="s">
        <v>48</v>
      </c>
      <c r="I11" s="6" t="s">
        <v>49</v>
      </c>
      <c r="J11" s="4" t="s">
        <v>107</v>
      </c>
      <c r="K11" s="4"/>
    </row>
    <row r="12" spans="1:11" ht="15">
      <c r="A12" s="5">
        <f t="shared" si="0"/>
        <v>9</v>
      </c>
      <c r="B12" s="8">
        <v>44392</v>
      </c>
      <c r="C12" s="7" t="s">
        <v>50</v>
      </c>
      <c r="D12" s="7" t="s">
        <v>51</v>
      </c>
      <c r="E12" s="6" t="s">
        <v>52</v>
      </c>
      <c r="F12" s="9">
        <v>240</v>
      </c>
      <c r="G12" s="7" t="s">
        <v>21</v>
      </c>
      <c r="H12" s="7" t="s">
        <v>22</v>
      </c>
      <c r="I12" s="6" t="s">
        <v>23</v>
      </c>
      <c r="J12" s="4"/>
      <c r="K12" s="4" t="s">
        <v>103</v>
      </c>
    </row>
    <row r="13" spans="1:11" ht="15">
      <c r="A13" s="5">
        <f t="shared" si="0"/>
        <v>10</v>
      </c>
      <c r="B13" s="8">
        <v>44392</v>
      </c>
      <c r="C13" s="7" t="s">
        <v>53</v>
      </c>
      <c r="D13" s="7" t="s">
        <v>54</v>
      </c>
      <c r="E13" s="6" t="s">
        <v>55</v>
      </c>
      <c r="F13" s="9">
        <v>30.06</v>
      </c>
      <c r="G13" s="7" t="s">
        <v>56</v>
      </c>
      <c r="H13" s="7" t="s">
        <v>57</v>
      </c>
      <c r="I13" s="6" t="s">
        <v>58</v>
      </c>
      <c r="J13" s="4"/>
      <c r="K13" s="6" t="s">
        <v>105</v>
      </c>
    </row>
    <row r="14" spans="1:11" ht="15">
      <c r="A14" s="5">
        <f t="shared" si="0"/>
        <v>11</v>
      </c>
      <c r="B14" s="8">
        <v>44396</v>
      </c>
      <c r="C14" s="7" t="s">
        <v>59</v>
      </c>
      <c r="D14" s="7" t="s">
        <v>60</v>
      </c>
      <c r="E14" s="6" t="s">
        <v>61</v>
      </c>
      <c r="F14" s="9">
        <v>16.92</v>
      </c>
      <c r="G14" s="7" t="s">
        <v>21</v>
      </c>
      <c r="H14" s="7" t="s">
        <v>22</v>
      </c>
      <c r="I14" s="6" t="s">
        <v>23</v>
      </c>
      <c r="J14" s="4"/>
      <c r="K14" s="6" t="s">
        <v>102</v>
      </c>
    </row>
    <row r="15" spans="1:11" ht="15">
      <c r="A15" s="5">
        <f t="shared" si="0"/>
        <v>12</v>
      </c>
      <c r="B15" s="8">
        <v>44396</v>
      </c>
      <c r="C15" s="7" t="s">
        <v>62</v>
      </c>
      <c r="D15" s="7" t="s">
        <v>63</v>
      </c>
      <c r="E15" s="6" t="s">
        <v>20</v>
      </c>
      <c r="F15" s="9">
        <v>1205.46</v>
      </c>
      <c r="G15" s="7" t="s">
        <v>21</v>
      </c>
      <c r="H15" s="7" t="s">
        <v>22</v>
      </c>
      <c r="I15" s="6" t="s">
        <v>23</v>
      </c>
      <c r="J15" s="4"/>
      <c r="K15" s="6" t="s">
        <v>102</v>
      </c>
    </row>
    <row r="16" spans="1:11" ht="15">
      <c r="A16" s="5">
        <f t="shared" si="0"/>
        <v>13</v>
      </c>
      <c r="B16" s="8">
        <v>44397</v>
      </c>
      <c r="C16" s="7" t="s">
        <v>64</v>
      </c>
      <c r="D16" s="7" t="s">
        <v>65</v>
      </c>
      <c r="E16" s="6" t="s">
        <v>66</v>
      </c>
      <c r="F16" s="9">
        <v>348.97</v>
      </c>
      <c r="G16" s="7" t="s">
        <v>67</v>
      </c>
      <c r="H16" s="7" t="s">
        <v>68</v>
      </c>
      <c r="I16" s="6" t="s">
        <v>69</v>
      </c>
      <c r="J16" s="4"/>
      <c r="K16" s="4"/>
    </row>
    <row r="17" spans="1:11" ht="15">
      <c r="A17" s="5">
        <f t="shared" si="0"/>
        <v>14</v>
      </c>
      <c r="B17" s="8">
        <v>44410</v>
      </c>
      <c r="C17" s="7" t="s">
        <v>70</v>
      </c>
      <c r="D17" s="7" t="s">
        <v>71</v>
      </c>
      <c r="E17" s="6" t="s">
        <v>20</v>
      </c>
      <c r="F17" s="9">
        <v>1195.93</v>
      </c>
      <c r="G17" s="7" t="s">
        <v>21</v>
      </c>
      <c r="H17" s="7" t="s">
        <v>22</v>
      </c>
      <c r="I17" s="6" t="s">
        <v>23</v>
      </c>
      <c r="J17" s="4"/>
      <c r="K17" s="6" t="s">
        <v>102</v>
      </c>
    </row>
    <row r="18" spans="1:11" ht="15">
      <c r="A18" s="5">
        <f t="shared" si="0"/>
        <v>15</v>
      </c>
      <c r="B18" s="8">
        <v>44406</v>
      </c>
      <c r="C18" s="7" t="s">
        <v>72</v>
      </c>
      <c r="D18" s="7" t="s">
        <v>73</v>
      </c>
      <c r="E18" s="6" t="s">
        <v>74</v>
      </c>
      <c r="F18" s="9">
        <v>9.07</v>
      </c>
      <c r="G18" s="7" t="s">
        <v>21</v>
      </c>
      <c r="H18" s="7" t="s">
        <v>22</v>
      </c>
      <c r="I18" s="6" t="s">
        <v>23</v>
      </c>
      <c r="J18" s="4"/>
      <c r="K18" s="6" t="s">
        <v>102</v>
      </c>
    </row>
    <row r="19" spans="1:11" ht="15">
      <c r="A19" s="5">
        <f t="shared" si="0"/>
        <v>16</v>
      </c>
      <c r="B19" s="8">
        <v>44410</v>
      </c>
      <c r="C19" s="7" t="s">
        <v>75</v>
      </c>
      <c r="D19" s="7" t="s">
        <v>76</v>
      </c>
      <c r="E19" s="6" t="s">
        <v>77</v>
      </c>
      <c r="F19" s="9">
        <v>36</v>
      </c>
      <c r="G19" s="7" t="s">
        <v>78</v>
      </c>
      <c r="H19" s="7" t="s">
        <v>79</v>
      </c>
      <c r="I19" s="6" t="s">
        <v>80</v>
      </c>
      <c r="J19" s="4"/>
      <c r="K19" s="6" t="s">
        <v>106</v>
      </c>
    </row>
    <row r="20" spans="1:11" ht="15">
      <c r="A20" s="5">
        <f t="shared" si="0"/>
        <v>17</v>
      </c>
      <c r="B20" s="8">
        <v>44410</v>
      </c>
      <c r="C20" s="7" t="s">
        <v>81</v>
      </c>
      <c r="D20" s="7" t="s">
        <v>82</v>
      </c>
      <c r="E20" s="6" t="s">
        <v>83</v>
      </c>
      <c r="F20" s="9">
        <v>361.33</v>
      </c>
      <c r="G20" s="7" t="s">
        <v>78</v>
      </c>
      <c r="H20" s="7" t="s">
        <v>79</v>
      </c>
      <c r="I20" s="6" t="s">
        <v>80</v>
      </c>
      <c r="J20" s="4"/>
      <c r="K20" s="4" t="s">
        <v>106</v>
      </c>
    </row>
    <row r="21" spans="1:11" ht="15">
      <c r="A21" s="5">
        <f t="shared" si="0"/>
        <v>18</v>
      </c>
      <c r="B21" s="8">
        <v>44408</v>
      </c>
      <c r="C21" s="7" t="s">
        <v>84</v>
      </c>
      <c r="D21" s="7" t="s">
        <v>85</v>
      </c>
      <c r="E21" s="6" t="s">
        <v>55</v>
      </c>
      <c r="F21" s="9">
        <v>34.68</v>
      </c>
      <c r="G21" s="7" t="s">
        <v>56</v>
      </c>
      <c r="H21" s="7" t="s">
        <v>57</v>
      </c>
      <c r="I21" s="6" t="s">
        <v>58</v>
      </c>
      <c r="J21" s="4"/>
      <c r="K21" s="4" t="s">
        <v>105</v>
      </c>
    </row>
    <row r="22" spans="1:11" ht="15">
      <c r="A22" s="5">
        <f t="shared" si="0"/>
        <v>19</v>
      </c>
      <c r="B22" s="8">
        <v>44406</v>
      </c>
      <c r="C22" s="7" t="s">
        <v>86</v>
      </c>
      <c r="D22" s="7" t="s">
        <v>87</v>
      </c>
      <c r="E22" s="6" t="s">
        <v>88</v>
      </c>
      <c r="F22" s="9">
        <v>334.1</v>
      </c>
      <c r="G22" s="7" t="s">
        <v>21</v>
      </c>
      <c r="H22" s="7" t="s">
        <v>22</v>
      </c>
      <c r="I22" s="6" t="s">
        <v>23</v>
      </c>
      <c r="J22" s="4"/>
      <c r="K22" s="6" t="s">
        <v>102</v>
      </c>
    </row>
    <row r="23" spans="1:11" ht="15">
      <c r="A23" s="5">
        <f t="shared" si="0"/>
        <v>20</v>
      </c>
      <c r="B23" s="8">
        <v>44403</v>
      </c>
      <c r="C23" s="7" t="s">
        <v>89</v>
      </c>
      <c r="D23" s="7" t="s">
        <v>90</v>
      </c>
      <c r="E23" s="6" t="s">
        <v>20</v>
      </c>
      <c r="F23" s="9">
        <v>1119.77</v>
      </c>
      <c r="G23" s="7" t="s">
        <v>21</v>
      </c>
      <c r="H23" s="7" t="s">
        <v>22</v>
      </c>
      <c r="I23" s="6" t="s">
        <v>23</v>
      </c>
      <c r="J23" s="4"/>
      <c r="K23" s="6" t="s">
        <v>102</v>
      </c>
    </row>
    <row r="24" spans="1:11" ht="15">
      <c r="A24" s="5">
        <f t="shared" si="0"/>
        <v>21</v>
      </c>
      <c r="B24" s="8">
        <v>44392</v>
      </c>
      <c r="C24" s="7" t="s">
        <v>91</v>
      </c>
      <c r="D24" s="7" t="s">
        <v>92</v>
      </c>
      <c r="E24" s="6" t="s">
        <v>93</v>
      </c>
      <c r="F24" s="9">
        <v>334.74</v>
      </c>
      <c r="G24" s="7" t="s">
        <v>94</v>
      </c>
      <c r="H24" s="7" t="s">
        <v>95</v>
      </c>
      <c r="I24" s="6" t="s">
        <v>23</v>
      </c>
      <c r="J24" s="4"/>
      <c r="K24" s="4" t="s">
        <v>104</v>
      </c>
    </row>
    <row r="25" spans="1:11" ht="15">
      <c r="A25" s="5">
        <f t="shared" si="0"/>
        <v>22</v>
      </c>
      <c r="B25" s="8">
        <v>44409</v>
      </c>
      <c r="C25" s="7" t="s">
        <v>96</v>
      </c>
      <c r="D25" s="7" t="s">
        <v>97</v>
      </c>
      <c r="E25" s="6" t="s">
        <v>98</v>
      </c>
      <c r="F25" s="9">
        <v>73.7</v>
      </c>
      <c r="G25" s="7" t="s">
        <v>99</v>
      </c>
      <c r="H25" s="7" t="s">
        <v>100</v>
      </c>
      <c r="I25" s="6" t="s">
        <v>101</v>
      </c>
      <c r="J25" s="4"/>
      <c r="K25" s="4"/>
    </row>
    <row r="26" spans="1:11" ht="15">
      <c r="A26" s="5">
        <f t="shared" si="0"/>
        <v>23</v>
      </c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">
      <c r="A27" s="5">
        <f t="shared" si="0"/>
        <v>24</v>
      </c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5">
      <c r="A28" s="5">
        <f t="shared" si="0"/>
        <v>25</v>
      </c>
      <c r="B28" s="4"/>
      <c r="C28" s="4"/>
      <c r="D28" s="4"/>
      <c r="E28" s="4"/>
      <c r="F28" s="4"/>
      <c r="G28" s="4"/>
      <c r="H28" s="4"/>
      <c r="I28" s="4"/>
      <c r="J28" s="4"/>
      <c r="K28" s="4"/>
    </row>
  </sheetData>
  <printOptions/>
  <pageMargins left="0.7" right="0.7" top="0.75" bottom="0.75" header="0.3" footer="0.3"/>
  <pageSetup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Kadáková</dc:creator>
  <cp:keywords/>
  <dc:description/>
  <cp:lastModifiedBy>Dana Kadáková</cp:lastModifiedBy>
  <dcterms:created xsi:type="dcterms:W3CDTF">2021-08-04T05:17:11Z</dcterms:created>
  <dcterms:modified xsi:type="dcterms:W3CDTF">2021-08-11T05:32:23Z</dcterms:modified>
  <cp:category/>
  <cp:version/>
  <cp:contentType/>
  <cp:contentStatus/>
</cp:coreProperties>
</file>